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46" i="1" l="1"/>
  <c r="D46" i="1"/>
  <c r="E39" i="1"/>
  <c r="D39" i="1"/>
  <c r="E34" i="1"/>
  <c r="D34" i="1"/>
</calcChain>
</file>

<file path=xl/sharedStrings.xml><?xml version="1.0" encoding="utf-8"?>
<sst xmlns="http://schemas.openxmlformats.org/spreadsheetml/2006/main" count="53" uniqueCount="53">
  <si>
    <t>ORDINE DEI MEDICI EDEGLI ODONTOIATRI DELLA PROVINCIA DI PALERMO</t>
  </si>
  <si>
    <t>BILANCIO DI PREVISIONE 2015</t>
  </si>
  <si>
    <t>Quadro generale riassuntivo delle Uscite</t>
  </si>
  <si>
    <t>TITOLO</t>
  </si>
  <si>
    <t>CATEGORIA</t>
  </si>
  <si>
    <t>SPESE</t>
  </si>
  <si>
    <t xml:space="preserve">COMPETENZA </t>
  </si>
  <si>
    <t>CASSA</t>
  </si>
  <si>
    <t>I</t>
  </si>
  <si>
    <t>SPESE CORRENTI</t>
  </si>
  <si>
    <t xml:space="preserve">spese per oragni istituzionali </t>
  </si>
  <si>
    <t xml:space="preserve">spese per l'organizzazione e per la partecipazione a </t>
  </si>
  <si>
    <t xml:space="preserve">spese per funzionamento di commissioni e </t>
  </si>
  <si>
    <t>partecipazioni a progetti/associazioni con enti</t>
  </si>
  <si>
    <t>spese per la comunicazione</t>
  </si>
  <si>
    <t>spese per il personale dipendente</t>
  </si>
  <si>
    <t>spese per il personale non di ruolo</t>
  </si>
  <si>
    <t xml:space="preserve">abbonamenti a riviste anmministrative </t>
  </si>
  <si>
    <t xml:space="preserve">e altre pubblicazioni ,acquisto pubblicazioni </t>
  </si>
  <si>
    <t xml:space="preserve">spese per l'acquisto di materiale di consumo </t>
  </si>
  <si>
    <t>e per noleggio di materiale tecnico</t>
  </si>
  <si>
    <t>spese postali e telegrafiche e per corrieri</t>
  </si>
  <si>
    <t>combustibili,energia elettrica,acqua,gas</t>
  </si>
  <si>
    <t>spese per pulizia e sorveglianza sede</t>
  </si>
  <si>
    <t xml:space="preserve">manutenzione e riparazione,adattamento </t>
  </si>
  <si>
    <t>locali e relativi impianti</t>
  </si>
  <si>
    <t>manutenzione,noleggio ed esercizio di mezzi di trasporto</t>
  </si>
  <si>
    <t>consulenze , compensi occasionali e per speciali incarichi</t>
  </si>
  <si>
    <t>premi di assicurazione</t>
  </si>
  <si>
    <t>spese per accetamenti  sanitari</t>
  </si>
  <si>
    <t>spese di rappresentanza</t>
  </si>
  <si>
    <t>trasferimenti</t>
  </si>
  <si>
    <t>oneri finaziari e tributari</t>
  </si>
  <si>
    <t>poste corretive e compensative di entrate correnti</t>
  </si>
  <si>
    <t xml:space="preserve">fondo di riserva </t>
  </si>
  <si>
    <t>TOTALE SPESE CORRENTI</t>
  </si>
  <si>
    <t>II</t>
  </si>
  <si>
    <t>SPESE IN CONTO CAPITALE</t>
  </si>
  <si>
    <t>acquisizione di beni uso durevole ed opere immobiliari</t>
  </si>
  <si>
    <t>acquisizione di immobilizzazione tecniche</t>
  </si>
  <si>
    <t>accantonamento indennita' di anzianita e similari</t>
  </si>
  <si>
    <t>TOTALE SPESE TITOLO II</t>
  </si>
  <si>
    <t>III</t>
  </si>
  <si>
    <t>ESTIZIONI DI MUTUI E ANTICIPAZIONI</t>
  </si>
  <si>
    <t>TOTALE SPESE TITOLO III</t>
  </si>
  <si>
    <t>IV</t>
  </si>
  <si>
    <t>PARTITE DI GIRO</t>
  </si>
  <si>
    <t>ritenute erariali ritenute previdenziali e assistenziali</t>
  </si>
  <si>
    <t>gestioni diverse</t>
  </si>
  <si>
    <t>TOTALE SPESE TITOLO  IV</t>
  </si>
  <si>
    <t>TOTALE GENERALE  DELLE SPESE</t>
  </si>
  <si>
    <t>convegni,congressi,mostre e altre manifestazioni</t>
  </si>
  <si>
    <t>quote mutui  e prestiti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</si>
</sst>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\ * #,##0.00_-;\-[$€-2]\ * #,##0.00_-;_-[$€-2]\ * \-??_-"/>
    <numFmt numFmtId="165" formatCode="_-* #,##0.00_-;\-* #,##0.00_-;_-* \-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2" fillId="0" borderId="0"/>
  </cellStyleXfs>
  <cellXfs count="63">
    <xf numFmtId="0" fontId="0" fillId="0" borderId="0" xfId="0"/>
    <xf numFmtId="0" fontId="4" fillId="3" borderId="3" xfId="4" applyFont="1" applyFill="1" applyBorder="1" applyAlignment="1">
      <alignment horizontal="left" vertical="center"/>
    </xf>
    <xf numFmtId="0" fontId="4" fillId="3" borderId="4" xfId="4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0" fontId="2" fillId="0" borderId="6" xfId="1" applyFont="1" applyBorder="1" applyAlignment="1"/>
    <xf numFmtId="0" fontId="2" fillId="0" borderId="4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/>
    <xf numFmtId="0" fontId="2" fillId="0" borderId="4" xfId="1" applyFont="1" applyBorder="1"/>
    <xf numFmtId="0" fontId="7" fillId="0" borderId="2" xfId="1" applyFont="1" applyBorder="1"/>
    <xf numFmtId="0" fontId="7" fillId="0" borderId="4" xfId="1" applyFont="1" applyBorder="1" applyAlignment="1">
      <alignment horizontal="left"/>
    </xf>
    <xf numFmtId="0" fontId="3" fillId="2" borderId="3" xfId="4" applyFont="1" applyFill="1" applyBorder="1" applyAlignment="1"/>
    <xf numFmtId="0" fontId="3" fillId="2" borderId="4" xfId="4" applyFont="1" applyFill="1" applyBorder="1" applyAlignment="1">
      <alignment vertical="center"/>
    </xf>
    <xf numFmtId="0" fontId="2" fillId="0" borderId="2" xfId="1" applyFont="1" applyBorder="1" applyAlignment="1"/>
    <xf numFmtId="0" fontId="2" fillId="0" borderId="1" xfId="1" applyFont="1" applyBorder="1" applyAlignment="1"/>
    <xf numFmtId="0" fontId="3" fillId="2" borderId="3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4" xfId="4" applyFont="1" applyFill="1" applyBorder="1" applyAlignment="1"/>
    <xf numFmtId="0" fontId="4" fillId="2" borderId="3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7" fillId="0" borderId="3" xfId="1" applyFont="1" applyBorder="1"/>
    <xf numFmtId="0" fontId="7" fillId="0" borderId="7" xfId="1" applyFont="1" applyBorder="1" applyAlignment="1">
      <alignment horizontal="right"/>
    </xf>
    <xf numFmtId="0" fontId="2" fillId="0" borderId="6" xfId="1" applyFont="1" applyBorder="1"/>
    <xf numFmtId="0" fontId="2" fillId="0" borderId="7" xfId="1" applyFont="1" applyBorder="1"/>
    <xf numFmtId="0" fontId="2" fillId="0" borderId="5" xfId="1" applyFont="1" applyBorder="1"/>
    <xf numFmtId="0" fontId="4" fillId="2" borderId="3" xfId="1" applyFont="1" applyFill="1" applyBorder="1" applyAlignment="1">
      <alignment horizontal="left" vertical="center"/>
    </xf>
    <xf numFmtId="0" fontId="4" fillId="3" borderId="3" xfId="4" applyFont="1" applyFill="1" applyBorder="1" applyAlignment="1">
      <alignment vertical="center"/>
    </xf>
    <xf numFmtId="0" fontId="7" fillId="0" borderId="7" xfId="1" applyFont="1" applyBorder="1"/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1" applyFont="1" applyBorder="1" applyAlignment="1">
      <alignment horizontal="right"/>
    </xf>
    <xf numFmtId="4" fontId="4" fillId="3" borderId="4" xfId="4" applyNumberFormat="1" applyFont="1" applyFill="1" applyBorder="1" applyAlignment="1">
      <alignment horizontal="right"/>
    </xf>
    <xf numFmtId="4" fontId="8" fillId="0" borderId="2" xfId="1" applyNumberFormat="1" applyFont="1" applyBorder="1" applyAlignment="1">
      <alignment horizontal="right"/>
    </xf>
    <xf numFmtId="4" fontId="8" fillId="2" borderId="3" xfId="4" applyNumberFormat="1" applyFont="1" applyFill="1" applyBorder="1" applyAlignment="1">
      <alignment horizontal="right"/>
    </xf>
    <xf numFmtId="4" fontId="2" fillId="0" borderId="3" xfId="1" applyNumberFormat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8" fillId="2" borderId="4" xfId="4" applyFont="1" applyFill="1" applyBorder="1" applyAlignment="1">
      <alignment horizontal="right"/>
    </xf>
    <xf numFmtId="4" fontId="4" fillId="2" borderId="3" xfId="4" applyNumberFormat="1" applyFont="1" applyFill="1" applyBorder="1" applyAlignment="1">
      <alignment horizontal="right"/>
    </xf>
    <xf numFmtId="4" fontId="4" fillId="2" borderId="3" xfId="1" applyNumberFormat="1" applyFont="1" applyFill="1" applyBorder="1" applyAlignment="1">
      <alignment horizontal="right"/>
    </xf>
    <xf numFmtId="4" fontId="4" fillId="3" borderId="3" xfId="4" applyNumberFormat="1" applyFont="1" applyFill="1" applyBorder="1" applyAlignment="1">
      <alignment horizontal="right"/>
    </xf>
    <xf numFmtId="4" fontId="8" fillId="2" borderId="7" xfId="4" applyNumberFormat="1" applyFont="1" applyFill="1" applyBorder="1" applyAlignment="1">
      <alignment horizontal="right"/>
    </xf>
    <xf numFmtId="0" fontId="7" fillId="0" borderId="3" xfId="1" applyFont="1" applyBorder="1" applyAlignment="1">
      <alignment horizontal="center"/>
    </xf>
    <xf numFmtId="4" fontId="7" fillId="0" borderId="3" xfId="1" applyNumberFormat="1" applyFont="1" applyBorder="1" applyAlignment="1">
      <alignment horizontal="right"/>
    </xf>
    <xf numFmtId="4" fontId="7" fillId="0" borderId="7" xfId="1" applyNumberFormat="1" applyFont="1" applyBorder="1" applyAlignment="1">
      <alignment horizontal="right"/>
    </xf>
    <xf numFmtId="0" fontId="2" fillId="0" borderId="9" xfId="1" applyFont="1" applyBorder="1"/>
    <xf numFmtId="0" fontId="7" fillId="0" borderId="6" xfId="1" applyFont="1" applyBorder="1"/>
    <xf numFmtId="4" fontId="7" fillId="3" borderId="3" xfId="4" applyNumberFormat="1" applyFont="1" applyFill="1" applyBorder="1" applyAlignment="1">
      <alignment horizontal="right"/>
    </xf>
    <xf numFmtId="0" fontId="2" fillId="0" borderId="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4" fontId="8" fillId="2" borderId="4" xfId="4" applyNumberFormat="1" applyFont="1" applyFill="1" applyBorder="1" applyAlignment="1">
      <alignment horizontal="right"/>
    </xf>
    <xf numFmtId="4" fontId="8" fillId="2" borderId="2" xfId="4" applyNumberFormat="1" applyFont="1" applyFill="1" applyBorder="1" applyAlignment="1">
      <alignment horizontal="right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" fontId="4" fillId="3" borderId="4" xfId="4" applyNumberFormat="1" applyFont="1" applyFill="1" applyBorder="1" applyAlignment="1">
      <alignment horizontal="right"/>
    </xf>
    <xf numFmtId="0" fontId="4" fillId="2" borderId="2" xfId="4" applyFont="1" applyFill="1" applyBorder="1" applyAlignment="1">
      <alignment horizontal="right"/>
    </xf>
    <xf numFmtId="0" fontId="8" fillId="2" borderId="2" xfId="4" applyFont="1" applyFill="1" applyBorder="1" applyAlignment="1">
      <alignment horizontal="right"/>
    </xf>
  </cellXfs>
  <cellStyles count="5">
    <cellStyle name="Euro" xfId="2"/>
    <cellStyle name="Migliaia 2" xfId="3"/>
    <cellStyle name="Normale" xfId="0" builtinId="0"/>
    <cellStyle name="Normale 2" xfId="1"/>
    <cellStyle name="Normale_Foglio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I44" sqref="I44"/>
    </sheetView>
  </sheetViews>
  <sheetFormatPr defaultRowHeight="15" x14ac:dyDescent="0.25"/>
  <cols>
    <col min="1" max="1" width="6.42578125" customWidth="1"/>
    <col min="2" max="2" width="12.85546875" customWidth="1"/>
    <col min="3" max="3" width="40.42578125" customWidth="1"/>
    <col min="4" max="4" width="15" customWidth="1"/>
    <col min="5" max="5" width="15.42578125" customWidth="1"/>
  </cols>
  <sheetData>
    <row r="1" spans="1:5" x14ac:dyDescent="0.25">
      <c r="A1" s="56" t="s">
        <v>0</v>
      </c>
      <c r="B1" s="56"/>
      <c r="C1" s="56"/>
      <c r="D1" s="56"/>
      <c r="E1" s="56"/>
    </row>
    <row r="2" spans="1:5" x14ac:dyDescent="0.25">
      <c r="A2" s="55" t="s">
        <v>1</v>
      </c>
      <c r="B2" s="55"/>
      <c r="C2" s="55"/>
      <c r="D2" s="55"/>
      <c r="E2" s="55"/>
    </row>
    <row r="3" spans="1:5" x14ac:dyDescent="0.25">
      <c r="A3" s="55"/>
      <c r="B3" s="55"/>
      <c r="C3" s="55"/>
      <c r="D3" s="55"/>
      <c r="E3" s="55"/>
    </row>
    <row r="4" spans="1:5" x14ac:dyDescent="0.25">
      <c r="A4" s="56" t="s">
        <v>2</v>
      </c>
      <c r="B4" s="56"/>
      <c r="C4" s="56"/>
      <c r="D4" s="56"/>
      <c r="E4" s="56"/>
    </row>
    <row r="5" spans="1:5" x14ac:dyDescent="0.25">
      <c r="A5" s="56"/>
      <c r="B5" s="56"/>
      <c r="C5" s="56"/>
      <c r="D5" s="56"/>
      <c r="E5" s="56"/>
    </row>
    <row r="6" spans="1:5" x14ac:dyDescent="0.25">
      <c r="A6" s="44" t="s">
        <v>3</v>
      </c>
      <c r="B6" s="22" t="s">
        <v>4</v>
      </c>
      <c r="C6" s="44" t="s">
        <v>5</v>
      </c>
      <c r="D6" s="44" t="s">
        <v>6</v>
      </c>
      <c r="E6" s="44" t="s">
        <v>7</v>
      </c>
    </row>
    <row r="7" spans="1:5" x14ac:dyDescent="0.25">
      <c r="A7" s="44" t="s">
        <v>8</v>
      </c>
      <c r="B7" s="5"/>
      <c r="C7" s="11" t="s">
        <v>9</v>
      </c>
      <c r="D7" s="9"/>
      <c r="E7" s="9"/>
    </row>
    <row r="8" spans="1:5" x14ac:dyDescent="0.25">
      <c r="A8" s="7"/>
      <c r="B8" s="6">
        <v>1</v>
      </c>
      <c r="C8" s="16" t="s">
        <v>10</v>
      </c>
      <c r="D8" s="36">
        <v>114000</v>
      </c>
      <c r="E8" s="43">
        <v>131548.92000000001</v>
      </c>
    </row>
    <row r="9" spans="1:5" x14ac:dyDescent="0.25">
      <c r="A9" s="7"/>
      <c r="B9" s="57">
        <v>2</v>
      </c>
      <c r="C9" s="17" t="s">
        <v>11</v>
      </c>
      <c r="D9" s="60">
        <v>234000</v>
      </c>
      <c r="E9" s="60">
        <v>236045.51</v>
      </c>
    </row>
    <row r="10" spans="1:5" x14ac:dyDescent="0.25">
      <c r="A10" s="7"/>
      <c r="B10" s="58"/>
      <c r="C10" s="18" t="s">
        <v>51</v>
      </c>
      <c r="D10" s="61"/>
      <c r="E10" s="61"/>
    </row>
    <row r="11" spans="1:5" x14ac:dyDescent="0.25">
      <c r="A11" s="7"/>
      <c r="B11" s="57">
        <v>3</v>
      </c>
      <c r="C11" s="13" t="s">
        <v>12</v>
      </c>
      <c r="D11" s="53">
        <v>55000</v>
      </c>
      <c r="E11" s="53">
        <v>55226.45</v>
      </c>
    </row>
    <row r="12" spans="1:5" x14ac:dyDescent="0.25">
      <c r="A12" s="7"/>
      <c r="B12" s="58"/>
      <c r="C12" s="15" t="s">
        <v>13</v>
      </c>
      <c r="D12" s="62"/>
      <c r="E12" s="62"/>
    </row>
    <row r="13" spans="1:5" ht="17.25" customHeight="1" x14ac:dyDescent="0.25">
      <c r="A13" s="7"/>
      <c r="B13" s="3">
        <v>4</v>
      </c>
      <c r="C13" s="16" t="s">
        <v>14</v>
      </c>
      <c r="D13" s="36">
        <v>66700</v>
      </c>
      <c r="E13" s="36">
        <v>67200</v>
      </c>
    </row>
    <row r="14" spans="1:5" x14ac:dyDescent="0.25">
      <c r="A14" s="7"/>
      <c r="B14" s="57">
        <v>5</v>
      </c>
      <c r="C14" s="13" t="s">
        <v>15</v>
      </c>
      <c r="D14" s="39"/>
      <c r="E14" s="53">
        <v>516923.68</v>
      </c>
    </row>
    <row r="15" spans="1:5" x14ac:dyDescent="0.25">
      <c r="A15" s="7"/>
      <c r="B15" s="58"/>
      <c r="C15" s="14" t="s">
        <v>16</v>
      </c>
      <c r="D15" s="35">
        <v>516766</v>
      </c>
      <c r="E15" s="62"/>
    </row>
    <row r="16" spans="1:5" x14ac:dyDescent="0.25">
      <c r="A16" s="7"/>
      <c r="B16" s="57">
        <v>6</v>
      </c>
      <c r="C16" s="19" t="s">
        <v>17</v>
      </c>
      <c r="D16" s="53">
        <v>34820</v>
      </c>
      <c r="E16" s="53">
        <v>38723.300000000003</v>
      </c>
    </row>
    <row r="17" spans="1:5" x14ac:dyDescent="0.25">
      <c r="A17" s="7"/>
      <c r="B17" s="59"/>
      <c r="C17" s="15" t="s">
        <v>18</v>
      </c>
      <c r="D17" s="62"/>
      <c r="E17" s="62"/>
    </row>
    <row r="18" spans="1:5" x14ac:dyDescent="0.25">
      <c r="A18" s="7"/>
      <c r="B18" s="50">
        <v>7</v>
      </c>
      <c r="C18" s="13" t="s">
        <v>19</v>
      </c>
      <c r="D18" s="53">
        <v>28900</v>
      </c>
      <c r="E18" s="53">
        <v>29857.7</v>
      </c>
    </row>
    <row r="19" spans="1:5" x14ac:dyDescent="0.25">
      <c r="A19" s="7"/>
      <c r="B19" s="50"/>
      <c r="C19" s="14" t="s">
        <v>20</v>
      </c>
      <c r="D19" s="54"/>
      <c r="E19" s="54"/>
    </row>
    <row r="20" spans="1:5" ht="17.25" customHeight="1" x14ac:dyDescent="0.25">
      <c r="A20" s="7"/>
      <c r="B20" s="3">
        <v>8</v>
      </c>
      <c r="C20" s="12" t="s">
        <v>21</v>
      </c>
      <c r="D20" s="36">
        <v>55000</v>
      </c>
      <c r="E20" s="36">
        <v>55863.93</v>
      </c>
    </row>
    <row r="21" spans="1:5" x14ac:dyDescent="0.25">
      <c r="A21" s="7"/>
      <c r="B21" s="3">
        <v>9</v>
      </c>
      <c r="C21" s="20" t="s">
        <v>22</v>
      </c>
      <c r="D21" s="40">
        <v>33000</v>
      </c>
      <c r="E21" s="40">
        <v>43051.76</v>
      </c>
    </row>
    <row r="22" spans="1:5" x14ac:dyDescent="0.25">
      <c r="A22" s="7"/>
      <c r="B22" s="3">
        <v>10</v>
      </c>
      <c r="C22" s="13" t="s">
        <v>23</v>
      </c>
      <c r="D22" s="36">
        <v>51000</v>
      </c>
      <c r="E22" s="36">
        <v>55191.94</v>
      </c>
    </row>
    <row r="23" spans="1:5" x14ac:dyDescent="0.25">
      <c r="A23" s="7"/>
      <c r="B23" s="57">
        <v>11</v>
      </c>
      <c r="C23" s="13" t="s">
        <v>24</v>
      </c>
      <c r="D23" s="39"/>
      <c r="E23" s="39"/>
    </row>
    <row r="24" spans="1:5" x14ac:dyDescent="0.25">
      <c r="A24" s="7"/>
      <c r="B24" s="58"/>
      <c r="C24" s="14" t="s">
        <v>25</v>
      </c>
      <c r="D24" s="35">
        <v>44000</v>
      </c>
      <c r="E24" s="35">
        <v>44417.599999999999</v>
      </c>
    </row>
    <row r="25" spans="1:5" x14ac:dyDescent="0.25">
      <c r="A25" s="7"/>
      <c r="B25" s="3">
        <v>12</v>
      </c>
      <c r="C25" s="16" t="s">
        <v>26</v>
      </c>
      <c r="D25" s="36">
        <v>5500</v>
      </c>
      <c r="E25" s="36">
        <v>5500</v>
      </c>
    </row>
    <row r="26" spans="1:5" x14ac:dyDescent="0.25">
      <c r="A26" s="7"/>
      <c r="B26" s="3">
        <v>13</v>
      </c>
      <c r="C26" s="16" t="s">
        <v>27</v>
      </c>
      <c r="D26" s="36">
        <v>101000</v>
      </c>
      <c r="E26" s="36">
        <v>109005</v>
      </c>
    </row>
    <row r="27" spans="1:5" x14ac:dyDescent="0.25">
      <c r="A27" s="7"/>
      <c r="B27" s="3">
        <v>14</v>
      </c>
      <c r="C27" s="12" t="s">
        <v>28</v>
      </c>
      <c r="D27" s="36">
        <v>9000</v>
      </c>
      <c r="E27" s="36">
        <v>9000</v>
      </c>
    </row>
    <row r="28" spans="1:5" x14ac:dyDescent="0.25">
      <c r="A28" s="7"/>
      <c r="B28" s="3">
        <v>15</v>
      </c>
      <c r="C28" s="16" t="s">
        <v>29</v>
      </c>
      <c r="D28" s="36">
        <v>3000</v>
      </c>
      <c r="E28" s="36">
        <v>3000</v>
      </c>
    </row>
    <row r="29" spans="1:5" x14ac:dyDescent="0.25">
      <c r="A29" s="7"/>
      <c r="B29" s="3">
        <v>16</v>
      </c>
      <c r="C29" s="12" t="s">
        <v>30</v>
      </c>
      <c r="D29" s="36">
        <v>30500</v>
      </c>
      <c r="E29" s="36">
        <v>31875</v>
      </c>
    </row>
    <row r="30" spans="1:5" x14ac:dyDescent="0.25">
      <c r="A30" s="7"/>
      <c r="B30" s="3">
        <v>17</v>
      </c>
      <c r="C30" s="16" t="s">
        <v>31</v>
      </c>
      <c r="D30" s="40">
        <v>230149</v>
      </c>
      <c r="E30" s="40">
        <v>230149</v>
      </c>
    </row>
    <row r="31" spans="1:5" x14ac:dyDescent="0.25">
      <c r="A31" s="7"/>
      <c r="B31" s="3">
        <v>18</v>
      </c>
      <c r="C31" s="16" t="s">
        <v>32</v>
      </c>
      <c r="D31" s="40">
        <v>37000</v>
      </c>
      <c r="E31" s="40">
        <v>39640.58</v>
      </c>
    </row>
    <row r="32" spans="1:5" x14ac:dyDescent="0.25">
      <c r="A32" s="7"/>
      <c r="B32" s="3">
        <v>19</v>
      </c>
      <c r="C32" s="21" t="s">
        <v>33</v>
      </c>
      <c r="D32" s="40">
        <v>25000</v>
      </c>
      <c r="E32" s="40">
        <v>41001.870000000003</v>
      </c>
    </row>
    <row r="33" spans="1:5" x14ac:dyDescent="0.25">
      <c r="A33" s="7"/>
      <c r="B33" s="6">
        <v>20</v>
      </c>
      <c r="C33" s="19" t="s">
        <v>34</v>
      </c>
      <c r="D33" s="34">
        <v>58196.2</v>
      </c>
      <c r="E33" s="34">
        <v>58196.2</v>
      </c>
    </row>
    <row r="34" spans="1:5" x14ac:dyDescent="0.25">
      <c r="A34" s="24"/>
      <c r="B34" s="26"/>
      <c r="C34" s="23" t="s">
        <v>35</v>
      </c>
      <c r="D34" s="46">
        <f>SUM(D8:D33)</f>
        <v>1732531.2</v>
      </c>
      <c r="E34" s="45">
        <f>SUM(E8:E33)</f>
        <v>1801418.4400000002</v>
      </c>
    </row>
    <row r="35" spans="1:5" x14ac:dyDescent="0.25">
      <c r="A35" s="22" t="s">
        <v>36</v>
      </c>
      <c r="B35" s="8"/>
      <c r="C35" s="10" t="s">
        <v>37</v>
      </c>
      <c r="D35" s="37"/>
      <c r="E35" s="37"/>
    </row>
    <row r="36" spans="1:5" x14ac:dyDescent="0.25">
      <c r="A36" s="9"/>
      <c r="B36" s="30">
        <v>21</v>
      </c>
      <c r="C36" s="27" t="s">
        <v>38</v>
      </c>
      <c r="D36" s="41">
        <v>199000</v>
      </c>
      <c r="E36" s="41">
        <v>703395.09000000008</v>
      </c>
    </row>
    <row r="37" spans="1:5" x14ac:dyDescent="0.25">
      <c r="A37" s="7"/>
      <c r="B37" s="30">
        <v>22</v>
      </c>
      <c r="C37" s="1" t="s">
        <v>39</v>
      </c>
      <c r="D37" s="40">
        <v>47000</v>
      </c>
      <c r="E37" s="40">
        <v>47000</v>
      </c>
    </row>
    <row r="38" spans="1:5" x14ac:dyDescent="0.25">
      <c r="A38" s="8"/>
      <c r="B38" s="31">
        <v>23</v>
      </c>
      <c r="C38" s="2" t="s">
        <v>40</v>
      </c>
      <c r="D38" s="40">
        <v>43607.59</v>
      </c>
      <c r="E38" s="40">
        <v>43607.59</v>
      </c>
    </row>
    <row r="39" spans="1:5" x14ac:dyDescent="0.25">
      <c r="A39" s="4"/>
      <c r="B39" s="26"/>
      <c r="C39" s="23" t="s">
        <v>41</v>
      </c>
      <c r="D39" s="45">
        <f>SUM(D36:D38)</f>
        <v>289607.58999999997</v>
      </c>
      <c r="E39" s="46">
        <f>SUM(E36:E38)</f>
        <v>794002.68</v>
      </c>
    </row>
    <row r="40" spans="1:5" x14ac:dyDescent="0.25">
      <c r="A40" s="48" t="s">
        <v>42</v>
      </c>
      <c r="B40" s="25"/>
      <c r="C40" s="22" t="s">
        <v>43</v>
      </c>
      <c r="D40" s="38"/>
      <c r="E40" s="38"/>
    </row>
    <row r="41" spans="1:5" x14ac:dyDescent="0.25">
      <c r="A41" s="4"/>
      <c r="B41" s="3">
        <v>24</v>
      </c>
      <c r="C41" s="28" t="s">
        <v>52</v>
      </c>
      <c r="D41" s="42">
        <v>412523.58</v>
      </c>
      <c r="E41" s="42">
        <v>412523.58</v>
      </c>
    </row>
    <row r="42" spans="1:5" x14ac:dyDescent="0.25">
      <c r="A42" s="24"/>
      <c r="B42" s="26"/>
      <c r="C42" s="33" t="s">
        <v>44</v>
      </c>
      <c r="D42" s="45">
        <v>412523.58</v>
      </c>
      <c r="E42" s="45">
        <v>412523.58</v>
      </c>
    </row>
    <row r="43" spans="1:5" x14ac:dyDescent="0.25">
      <c r="A43" s="48" t="s">
        <v>45</v>
      </c>
      <c r="B43" s="25"/>
      <c r="C43" s="29" t="s">
        <v>46</v>
      </c>
      <c r="D43" s="38"/>
      <c r="E43" s="38"/>
    </row>
    <row r="44" spans="1:5" x14ac:dyDescent="0.25">
      <c r="A44" s="9"/>
      <c r="B44" s="3">
        <v>25</v>
      </c>
      <c r="C44" s="1" t="s">
        <v>47</v>
      </c>
      <c r="D44" s="40">
        <v>164700</v>
      </c>
      <c r="E44" s="40">
        <v>166293</v>
      </c>
    </row>
    <row r="45" spans="1:5" x14ac:dyDescent="0.25">
      <c r="A45" s="8"/>
      <c r="B45" s="3">
        <v>26</v>
      </c>
      <c r="C45" s="28" t="s">
        <v>48</v>
      </c>
      <c r="D45" s="42">
        <v>216132.34</v>
      </c>
      <c r="E45" s="42">
        <v>216290.02</v>
      </c>
    </row>
    <row r="46" spans="1:5" x14ac:dyDescent="0.25">
      <c r="A46" s="47"/>
      <c r="B46" s="32"/>
      <c r="C46" s="23" t="s">
        <v>49</v>
      </c>
      <c r="D46" s="45">
        <f>SUM(D44:D45)</f>
        <v>380832.33999999997</v>
      </c>
      <c r="E46" s="49">
        <f>SUM(E44:E45)</f>
        <v>382583.02</v>
      </c>
    </row>
    <row r="47" spans="1:5" x14ac:dyDescent="0.25">
      <c r="A47" s="50"/>
      <c r="B47" s="51"/>
      <c r="C47" s="52"/>
      <c r="D47" s="45"/>
      <c r="E47" s="45"/>
    </row>
    <row r="48" spans="1:5" x14ac:dyDescent="0.25">
      <c r="A48" s="24"/>
      <c r="B48" s="26"/>
      <c r="C48" s="23" t="s">
        <v>50</v>
      </c>
      <c r="D48" s="45">
        <v>2815494.71</v>
      </c>
      <c r="E48" s="45">
        <v>3390527.72</v>
      </c>
    </row>
  </sheetData>
  <mergeCells count="19">
    <mergeCell ref="D16:D17"/>
    <mergeCell ref="E16:E17"/>
    <mergeCell ref="D18:D19"/>
    <mergeCell ref="A47:C47"/>
    <mergeCell ref="E18:E19"/>
    <mergeCell ref="A2:E3"/>
    <mergeCell ref="A1:E1"/>
    <mergeCell ref="B9:B10"/>
    <mergeCell ref="B23:B24"/>
    <mergeCell ref="B11:B12"/>
    <mergeCell ref="B14:B15"/>
    <mergeCell ref="B16:B17"/>
    <mergeCell ref="B18:B19"/>
    <mergeCell ref="A4:E5"/>
    <mergeCell ref="D9:D10"/>
    <mergeCell ref="E9:E10"/>
    <mergeCell ref="D11:D12"/>
    <mergeCell ref="E11:E12"/>
    <mergeCell ref="E14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marciano</dc:creator>
  <cp:lastModifiedBy>marciano</cp:lastModifiedBy>
  <dcterms:created xsi:type="dcterms:W3CDTF">2016-02-03T13:20:00Z</dcterms:created>
  <dcterms:modified xsi:type="dcterms:W3CDTF">2016-02-03T14:08:05Z</dcterms:modified>
</cp:coreProperties>
</file>